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0490" windowHeight="9000" activeTab="0"/>
  </bookViews>
  <sheets>
    <sheet name="недвиж" sheetId="1" r:id="rId1"/>
    <sheet name="движимое" sheetId="2" r:id="rId2"/>
    <sheet name="раздел 3" sheetId="3" r:id="rId3"/>
  </sheets>
  <definedNames/>
  <calcPr fullCalcOnLoad="1"/>
</workbook>
</file>

<file path=xl/sharedStrings.xml><?xml version="1.0" encoding="utf-8"?>
<sst xmlns="http://schemas.openxmlformats.org/spreadsheetml/2006/main" count="364" uniqueCount="272">
  <si>
    <t>структурное подразделение</t>
  </si>
  <si>
    <t>ответственное лицо</t>
  </si>
  <si>
    <t>Первоначальная стоимость,
руб.</t>
  </si>
  <si>
    <t>Срок
полезного использования</t>
  </si>
  <si>
    <t>Сумма начисленной амортизации (износа),
руб.</t>
  </si>
  <si>
    <t>Остаточная стоимость, руб.</t>
  </si>
  <si>
    <t>дата</t>
  </si>
  <si>
    <t>коэффициент пересчета (переоценки)</t>
  </si>
  <si>
    <t>восстановительная стоимость, руб.</t>
  </si>
  <si>
    <t>документ,
дата, номер</t>
  </si>
  <si>
    <t>Переоценка</t>
  </si>
  <si>
    <t>Внутренние перемещения, выбытие (списание)</t>
  </si>
  <si>
    <t>Администрация Волошинского сельского поселения</t>
  </si>
  <si>
    <t>01110017</t>
  </si>
  <si>
    <t>138178-56</t>
  </si>
  <si>
    <t>253590-00</t>
  </si>
  <si>
    <t>123600-00</t>
  </si>
  <si>
    <t>162600-00</t>
  </si>
  <si>
    <t>94388-32</t>
  </si>
  <si>
    <t>01020001</t>
  </si>
  <si>
    <t>01110018</t>
  </si>
  <si>
    <t>01110019</t>
  </si>
  <si>
    <t>01110020</t>
  </si>
  <si>
    <t>01110021</t>
  </si>
  <si>
    <t>01110022</t>
  </si>
  <si>
    <t>01110023</t>
  </si>
  <si>
    <t>2160-00</t>
  </si>
  <si>
    <t>900-00</t>
  </si>
  <si>
    <t>1100-00</t>
  </si>
  <si>
    <t>96437-10</t>
  </si>
  <si>
    <t>41741-46</t>
  </si>
  <si>
    <t>65875-17</t>
  </si>
  <si>
    <t>28513-15</t>
  </si>
  <si>
    <t>9350-00</t>
  </si>
  <si>
    <t>153250-00</t>
  </si>
  <si>
    <t>14581-42</t>
  </si>
  <si>
    <t>239008-58</t>
  </si>
  <si>
    <t>4789-50</t>
  </si>
  <si>
    <t>118810-50</t>
  </si>
  <si>
    <t>Наименование объекта недвижемости (здание, строение, сооружение)</t>
  </si>
  <si>
    <t>Основание нахождения объекта у юридического лица</t>
  </si>
  <si>
    <t>Инвентарный номер объекта недвижемости/дата и номер тех.паспорта</t>
  </si>
  <si>
    <t>Общая площадь (кв.м.), этажность</t>
  </si>
  <si>
    <t>Кадастровый (условный) номер, площадь земельного участка (кв.м.)</t>
  </si>
  <si>
    <t>346583, Ростовская обл, Родионово-Несветайский р., х.Волошино, пер.Восточный 6</t>
  </si>
  <si>
    <t>Ростовская обл, Родионово-Несветайский р., х.Юдино, ул.Комарова</t>
  </si>
  <si>
    <t>346583, Ростовская обл, Родионово-Несветайский р., х.Волошино, ул.Степная</t>
  </si>
  <si>
    <t>Ростовская обл, Родионово-Несветайский р., х.Юдино, пер.Почтовый</t>
  </si>
  <si>
    <t>Жилой дом</t>
  </si>
  <si>
    <t>Акт о приеме передаче № 3 от 12.02.2007г.</t>
  </si>
  <si>
    <t>Ростовская обл, Родионово-Несветайский р., х.Глинки, ул. Московская, д 29</t>
  </si>
  <si>
    <t>Памятник танкистам</t>
  </si>
  <si>
    <t xml:space="preserve">Памятник "Захоронение воинов Великой Отечественной Войны" </t>
  </si>
  <si>
    <t>Ростовская обл, Родионово-Несветайский р. 800 м. на север от х. Курлаки, ул. Культурная, д.34</t>
  </si>
  <si>
    <t>Акт о приеме передаче № 28 от 12.02.2007г.</t>
  </si>
  <si>
    <t>Акт о приеме передаче № 30 от 12.02.2007г.</t>
  </si>
  <si>
    <t>Акт о приеме передаче № 32 от 12.02.2007г.</t>
  </si>
  <si>
    <t>Кладбище</t>
  </si>
  <si>
    <t>346583, Ростовская обл, Родионово-Несветайский р., х.Волошино, ул.Ленина</t>
  </si>
  <si>
    <t>Акт о приеме передаче № 34 от 12.02.2007г.</t>
  </si>
  <si>
    <t>346584, Ростовская обл, Родионово-Несветайский р., 800 м. на север от с.Генеральское, ул.Звездова, д.8</t>
  </si>
  <si>
    <t>Акт о приеме передаче № 35 от 12.02.2007г.</t>
  </si>
  <si>
    <t>36000 м</t>
  </si>
  <si>
    <t xml:space="preserve">346583, Ростовская обл, Родионово-Несветайский р., х.Волошино, ул.Садовая </t>
  </si>
  <si>
    <t>Акт о приеме передаче № 36 от 12.02.2007г.</t>
  </si>
  <si>
    <t>12000 м.</t>
  </si>
  <si>
    <t xml:space="preserve"> Ростовская обл, Родионово-Несветайский р., 250 м. на восток от х. Юдино, ул. Победы, д. 9 </t>
  </si>
  <si>
    <t>Акт о приеме передаче № 37 от 12.02.2007г.</t>
  </si>
  <si>
    <t>13000 м.</t>
  </si>
  <si>
    <t>Ростовская обл, Родионово-Несветайский р., х.Ивановка, ул.Волкова</t>
  </si>
  <si>
    <t>10000 м.</t>
  </si>
  <si>
    <t>Ростовская обл, Родионово-Несветайский р., 200 м. на юг от х. Курлаки, ул. Культурная, д.9</t>
  </si>
  <si>
    <t>Ростовская обл, Родионово-Несветайский р., 200 м. на северо-запад от х. Глинки, ул.Подгорная, д.2</t>
  </si>
  <si>
    <t>Акт о приеме передаче № 38 от 12.02.2007г.</t>
  </si>
  <si>
    <t>Акт о приеме передаче № 39 от 12.02.2007г.</t>
  </si>
  <si>
    <t>Акт о приеме передаче № 40 от 12.02.2007г.</t>
  </si>
  <si>
    <t>Год ввода в эксплуатацию</t>
  </si>
  <si>
    <t>1959</t>
  </si>
  <si>
    <t>2004</t>
  </si>
  <si>
    <t>61:33:070401:31  (2000 кв.м.)</t>
  </si>
  <si>
    <t>60       1</t>
  </si>
  <si>
    <t>208649,63</t>
  </si>
  <si>
    <t>185364</t>
  </si>
  <si>
    <t>289092,60</t>
  </si>
  <si>
    <t>140904</t>
  </si>
  <si>
    <t>01110002 тех паспорт № 4528 от 20.09.2004</t>
  </si>
  <si>
    <t>01110001 тех.паспорт № 4529 от 20.09.2004</t>
  </si>
  <si>
    <t>346583, Ростовская обл, Родионово-Несветайский р., х.Волошино, ул.Центральная д.1</t>
  </si>
  <si>
    <t>Здание Генеральского сельского дома культуры</t>
  </si>
  <si>
    <t>346584, Ростовская обл, Родионово-Несветайский р.,с.Генеральское, ул.Клубная д. 6А</t>
  </si>
  <si>
    <t>Акт о приеме передаче № 2 от 15.02.2007г.</t>
  </si>
  <si>
    <t>01010009</t>
  </si>
  <si>
    <t>01010012</t>
  </si>
  <si>
    <t>1967</t>
  </si>
  <si>
    <t>передано в оперативное управление на баланс МУК Волошинский СДК</t>
  </si>
  <si>
    <t>1254</t>
  </si>
  <si>
    <t>2462,40</t>
  </si>
  <si>
    <t>1026</t>
  </si>
  <si>
    <t>Реестровый номер</t>
  </si>
  <si>
    <t>Адрес объекта недвижимости</t>
  </si>
  <si>
    <t>Наименование юридического лица Балансодержателя имущества</t>
  </si>
  <si>
    <t>04500006</t>
  </si>
  <si>
    <t>228,2    1</t>
  </si>
  <si>
    <t>Остаточная стоимость</t>
  </si>
  <si>
    <t>РЕЕСТР МУНИЦИПАЛЬНОГО ИМУЩЕСТВА ВОЛОШИНСКОГО СЕЛЬСКОГО ПОСЕЛЕНИЯ</t>
  </si>
  <si>
    <t>Акт о приеме передаче № 1 от 12.02.2007г. Свидетельство о праве собственности от 28.09.2009</t>
  </si>
  <si>
    <t>Газопровод низкого давления протяженностью 157 м.</t>
  </si>
  <si>
    <t>Акт о приеме передаче № 6 от 12.02.2007г. Свидетельство о регистрации права собственности 61Е 369323 от 27.01.2010г.</t>
  </si>
  <si>
    <t>61:33:0070201:0:18</t>
  </si>
  <si>
    <t>Акт о приеме передаче № 4 от 12.02.2007г. Свидетельство о регистрации права собственности № 61-АЕ 641016 от 03.06.2010г.</t>
  </si>
  <si>
    <t>Газопровод низкого давления протяженностью 400 м.</t>
  </si>
  <si>
    <t>61:33:0070201:0:19</t>
  </si>
  <si>
    <t>61:33:070101:321:24</t>
  </si>
  <si>
    <t>Акт о приеме передаче № 2 от 15.02.2007г.Свидетельство о праве собственности № 61АЕ 177299 от 28.09.2009г.</t>
  </si>
  <si>
    <t>61:33:0070601:101:32</t>
  </si>
  <si>
    <t>671018</t>
  </si>
  <si>
    <t>Акт о приеме передаче № 6 от 12.02.2007г. Свидетельство о регистрации права собственности 61АЖ 288315 от 05.05.2011г.</t>
  </si>
  <si>
    <t>МБУК Волошинского сельского поселения "ЦКДБОН"</t>
  </si>
  <si>
    <t>Итого по разделу 1:</t>
  </si>
  <si>
    <t>52337,79</t>
  </si>
  <si>
    <t>87447,96</t>
  </si>
  <si>
    <t>01010001 тех.пас. № 60:248:001:650009210 от 02.06.2009г</t>
  </si>
  <si>
    <t>01110003 тех.пас. № 60:248:001:650017610 от 21.12.2010г.</t>
  </si>
  <si>
    <t>61:33:0070101:0:58</t>
  </si>
  <si>
    <t>Газопровод низкого давления протяженностью 177 м.</t>
  </si>
  <si>
    <t>43470,27</t>
  </si>
  <si>
    <t>56070,60</t>
  </si>
  <si>
    <t>346584, Ростовская обл, Родионово-Несветайский р., с.Генеральское, ул.Клубная, дом 6 А</t>
  </si>
  <si>
    <t>61:33:0070601:1913</t>
  </si>
  <si>
    <t>Акт о приеме передаче № 14 от 12.02.2007г. Свидетельство о регистрации права собственности № 61-АИ 261555 от 23.02.2014г.</t>
  </si>
  <si>
    <t>01110004 тех.пас. № 23/54 от 01.10.2013г.</t>
  </si>
  <si>
    <t>Акт о приеме передаче № 15 от 12.02.2007г. Свидетельство о регистрации права собственности № 61-АИ 057367 от 25.12.2013г.</t>
  </si>
  <si>
    <t>346584, Ростовская обл, Родионово-Несветайский р., с.Генеральское, ул.Советская, дом 10Б</t>
  </si>
  <si>
    <t>01110005 тех.паспорт № 23/52 от 01.10.2013г.</t>
  </si>
  <si>
    <t>346583, Ростовская обл, Родионово-Несветайский р., х.Волошино, ул.Центральная, дом 15</t>
  </si>
  <si>
    <t>Акт о приеме передаче № 17 от 12.02.2007г. Свидетельство о регистрации права собственности № 61-АИ 057368 от 25.12.2013г.</t>
  </si>
  <si>
    <t>01110007 тех. Пас. № 23/53 от 01.10.2013г.</t>
  </si>
  <si>
    <t>Акт о приеме передаче № 18 от 12.02.2007г. Свидетельство о регистрации права собственности № 61-АИ 057369 от 25.12.2013г.</t>
  </si>
  <si>
    <t>01110008 тех.пас. № 23/51 от 01.10.2013г.</t>
  </si>
  <si>
    <t>61:33:0070601:1900</t>
  </si>
  <si>
    <t>61:33:0070101:1428</t>
  </si>
  <si>
    <t>61:33:0600013:820</t>
  </si>
  <si>
    <t>№ п/п</t>
  </si>
  <si>
    <t>Балансовая стоимость, Кадастовая стоимость зем.участков</t>
  </si>
  <si>
    <t>Земельный участок</t>
  </si>
  <si>
    <t>Свидетельство о праве собственности № 61-АЖ 079145 от 16.12.2010г.</t>
  </si>
  <si>
    <t>01010001</t>
  </si>
  <si>
    <t>2010</t>
  </si>
  <si>
    <t>176657,88</t>
  </si>
  <si>
    <t>1068 кв.м</t>
  </si>
  <si>
    <t>61:33:0070101:321</t>
  </si>
  <si>
    <t>346584, Ростовская обл, Родионово-Несветайский р.,с.Генеральское, ул.Клубная д. 6а</t>
  </si>
  <si>
    <t>Свидетельство о праве собственности № 61-АЖ 100037 от 11.02.2011г</t>
  </si>
  <si>
    <t>2011</t>
  </si>
  <si>
    <t>802640</t>
  </si>
  <si>
    <t>8000кв.м.</t>
  </si>
  <si>
    <t>61:33:0070601:101</t>
  </si>
  <si>
    <t>Свидетельство о праве собственности № 61-АЖ 100129 от 18.02.2011г</t>
  </si>
  <si>
    <t>1914620,75</t>
  </si>
  <si>
    <t>11575 кв.м.</t>
  </si>
  <si>
    <t>61:33:0070101:34</t>
  </si>
  <si>
    <t>61:33:0600012:539</t>
  </si>
  <si>
    <t xml:space="preserve">Россия, Ростовская обл., Родионово-Несветайский с.Генеральское, ул. Звездова 8 </t>
  </si>
  <si>
    <t>61-АИ 980285 27.02.2015г</t>
  </si>
  <si>
    <t>36000 кв.м</t>
  </si>
  <si>
    <t>86899 24.06.2015г</t>
  </si>
  <si>
    <t>1220 кв.м.</t>
  </si>
  <si>
    <t>61:33:0600012:613</t>
  </si>
  <si>
    <t xml:space="preserve">Россия, Ростовская обл., Родионово-Несветайский в 20 м по неправлению на северо-запад от ориентира с.Генеральское, расположенного за пределами участка </t>
  </si>
  <si>
    <t>61:33:0600013:790</t>
  </si>
  <si>
    <t xml:space="preserve">Россия, Ростовская обл.,Родионово-Несветайский р-н, Х. Ивановка, ул. Волкова </t>
  </si>
  <si>
    <t>282159 17.07.2015г</t>
  </si>
  <si>
    <t>10000кв.м.</t>
  </si>
  <si>
    <t>Россия,Ростовская обл.,Родионово-Несветайский р-н,с. Генеральское, ул. Советская,10Б 61:33:0070601:1813</t>
  </si>
  <si>
    <t>61:33:0070601:1813</t>
  </si>
  <si>
    <t>61-АИ 261767 05.03.2014г.</t>
  </si>
  <si>
    <t>43 кв.м.</t>
  </si>
  <si>
    <t>61:33:0070101:1338</t>
  </si>
  <si>
    <t>61-АИ 261768 05.03.2014г.</t>
  </si>
  <si>
    <t>100 кв.м.</t>
  </si>
  <si>
    <t xml:space="preserve">Россия,Ростовская обл.,Родионово-Несветайский р-н,х. Волошино, ул.Центральная,15 </t>
  </si>
  <si>
    <t>13000 кв.м.</t>
  </si>
  <si>
    <t>61:33:0600013:787</t>
  </si>
  <si>
    <t xml:space="preserve">Ростовская обл.,Родионово-Несветайский р-н, 250м. на восток от х. Юдино, ул. Победы,9 (кладбище) </t>
  </si>
  <si>
    <t>542017 02.12.2015г.</t>
  </si>
  <si>
    <t>346584, Ростовская обл, Родионово-Несветайский, участок находится примерно в 1060м, 3500м,3170м, по направлению на юго-восток от ориентира х, Волошино, расположенного за пределами участка</t>
  </si>
  <si>
    <t xml:space="preserve">  № 754839  20.06.2016г.</t>
  </si>
  <si>
    <t>13400 кв.м..</t>
  </si>
  <si>
    <t>61:33:0600013:353</t>
  </si>
  <si>
    <t>88634024-6-21</t>
  </si>
  <si>
    <t>Раздел I. Недвижимое имущество</t>
  </si>
  <si>
    <t>Раздел II. Движимое имущество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</si>
  <si>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</si>
  <si>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</si>
  <si>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 xml:space="preserve">даты возникновения и прекращения права муниципальной собственности </t>
  </si>
  <si>
    <t>реквизиты документов- оснований возникновения(прекращения) права</t>
  </si>
  <si>
    <t>сведения о правообладателе</t>
  </si>
  <si>
    <t>сведения об установленных в отношении муниципального движимого имущества ограничения (обременениях) с указанием основания и даты их возникновения и прекращения</t>
  </si>
  <si>
    <t>1</t>
  </si>
  <si>
    <t>Автомобиль Шевроле Нива, 212300-55</t>
  </si>
  <si>
    <t>16.12.2013</t>
  </si>
  <si>
    <t>договор № AG00004493 купли-продажи автомобиля от 16.12.2013</t>
  </si>
  <si>
    <t>исполнитель Дорохина Е.А.</t>
  </si>
  <si>
    <t xml:space="preserve">Раздел III. Сведения о муниципальных унитарных предприятиях, муниципальных учреждениях, хозяйственных сообществах, товариществах, акции, доли(вклады) в утавном(складочном)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 </t>
  </si>
  <si>
    <t>Полное наименование и организационная правовая форма юридического лица</t>
  </si>
  <si>
    <t>адрес места нахождения</t>
  </si>
  <si>
    <t>основной государственный номер и дата государственной регистрации</t>
  </si>
  <si>
    <t>реквизиты документа- основания создания юридического лица (участия муниципального образования в создании (уставном капитале) юридического лица)</t>
  </si>
  <si>
    <t>данные о балансовой и остаточной стоимости основных средств</t>
  </si>
  <si>
    <t>среднесписочная численность работников</t>
  </si>
  <si>
    <t>ОГРН 1126171000086, 11.03.2012</t>
  </si>
  <si>
    <t>Раздел 3</t>
  </si>
  <si>
    <t>х.Волошино, ул. Центральная,1, Родионово-Несветайского р,РО</t>
  </si>
  <si>
    <t>27003,27</t>
  </si>
  <si>
    <t>Решение Собрания депутатов Волошинского сельского поселения №92 от 01.11.2011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</si>
  <si>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</si>
  <si>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</si>
  <si>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</si>
  <si>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</si>
  <si>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</si>
  <si>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</si>
  <si>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</si>
  <si>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</si>
  <si>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</si>
  <si>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</si>
  <si>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</si>
  <si>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</si>
  <si>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</si>
  <si>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</si>
  <si>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</si>
  <si>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</si>
  <si>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</si>
  <si>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</si>
  <si>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</si>
  <si>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</si>
  <si>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</si>
  <si>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</si>
  <si>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</si>
  <si>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14</t>
  </si>
  <si>
    <t>19</t>
  </si>
  <si>
    <t>Глава Администрации Волошинского сельского поселения                                                                           Л.О. Гужва</t>
  </si>
  <si>
    <t>28</t>
  </si>
  <si>
    <t>086898  24.06.2015г</t>
  </si>
  <si>
    <t>577 кв.м</t>
  </si>
  <si>
    <t>61:33:0600012:612</t>
  </si>
  <si>
    <t>Муниципальное бюджетное учреждение культуры Волошинский сельский дом культуры"</t>
  </si>
  <si>
    <t>346584, Ростовская обл, Родионово-Несветайский, с. Генеральское, ул. Советская, 44А</t>
  </si>
  <si>
    <t xml:space="preserve"> выписка ЕГРН</t>
  </si>
  <si>
    <t>3000 кв.м..</t>
  </si>
  <si>
    <t>61:33:0070601:2207</t>
  </si>
  <si>
    <t>Сети наружного освещения протяженностью 9000 м.346584, Ростовская обл, Родионово-Несветайский р., с.Генеральское</t>
  </si>
  <si>
    <t>Сети наружного освещения протяженностью 7250 м.346583, Ростовская обл, Родионово-Несветайский р., х.Волошино</t>
  </si>
  <si>
    <t>Акт о приеме передаче № 29 от 12.02.2007г</t>
  </si>
  <si>
    <t>Сети наружного освещения протяженностью 800 м.Ростовская обл, Родионово-Несветайский р. 800 м. на север от х. Курлаки</t>
  </si>
  <si>
    <t>Сети наружного освещения протяженностью 700 м.Ростовская обл, Родионово-Несветайский р., х.Ивановка</t>
  </si>
  <si>
    <t>Акт о приеме передаче № 31 от 12.02.2007г</t>
  </si>
  <si>
    <t>Сети наружного освещения протяженностью 1700 м.Ростовская обл, Родионово-Несветайский р., х. Глинки</t>
  </si>
  <si>
    <t>Сети наружного освещения протяженностью 3550 м.Ростовская обл, Родионово-Несветайский р., х.Юдино</t>
  </si>
  <si>
    <t>Акт о приеме передаче № 33 от 12.02.2007г</t>
  </si>
  <si>
    <t>61:33:0070101:1303</t>
  </si>
  <si>
    <t>61:33:0600013:788</t>
  </si>
  <si>
    <t>61:33:0600013:786</t>
  </si>
  <si>
    <t>61:33:0070101:566</t>
  </si>
  <si>
    <t xml:space="preserve">Здание Волошинского сельского дома культуры </t>
  </si>
  <si>
    <t>Акт о приеме передаче № 1 от 15.02.2007г свид-во о гос.рег.права. от 28.09.2009г.</t>
  </si>
  <si>
    <t>01010009 </t>
  </si>
  <si>
    <t> 1961</t>
  </si>
  <si>
    <t>346584, Ростовская обл, Родионово-Несветайский р., с.Генеральское, ул. Клубная, дом №6А</t>
  </si>
  <si>
    <t>Акт о приеме передаче № 1 от 15.02.2007г свид-во о госуд.регистрации права от 28.09.2009г. .</t>
  </si>
  <si>
    <t>Здание Администрации Волошинского сельского поселения</t>
  </si>
  <si>
    <t>17</t>
  </si>
  <si>
    <t>исмолнитель Романенко Н.В.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</si>
</sst>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view="pageBreakPreview" zoomScaleSheetLayoutView="100" zoomScalePageLayoutView="0" workbookViewId="0" topLeftCell="A26">
      <selection activeCell="E42" sqref="E42"/>
    </sheetView>
  </sheetViews>
  <sheetFormatPr defaultColWidth="9.00390625" defaultRowHeight="12.75"/>
  <cols>
    <col min="1" max="1" width="5.125" style="2" customWidth="1"/>
    <col min="2" max="2" width="7.375" style="15" customWidth="1"/>
    <col min="3" max="3" width="20.375" style="2" customWidth="1"/>
    <col min="4" max="4" width="21.25390625" style="2" customWidth="1"/>
    <col min="5" max="5" width="15.00390625" style="2" customWidth="1"/>
    <col min="6" max="6" width="12.25390625" style="2" customWidth="1"/>
    <col min="7" max="7" width="5.375" style="2" customWidth="1"/>
    <col min="8" max="8" width="13.75390625" style="2" customWidth="1"/>
    <col min="9" max="9" width="11.875" style="2" customWidth="1"/>
    <col min="10" max="10" width="9.625" style="2" customWidth="1"/>
    <col min="11" max="11" width="13.375" style="2" customWidth="1"/>
    <col min="12" max="12" width="9.625" style="2" hidden="1" customWidth="1"/>
    <col min="13" max="13" width="5.00390625" style="2" hidden="1" customWidth="1"/>
    <col min="14" max="14" width="9.375" style="2" hidden="1" customWidth="1"/>
    <col min="15" max="15" width="6.625" style="2" hidden="1" customWidth="1"/>
    <col min="16" max="16" width="2.00390625" style="2" hidden="1" customWidth="1"/>
    <col min="17" max="17" width="2.75390625" style="2" hidden="1" customWidth="1"/>
    <col min="18" max="18" width="4.00390625" style="2" hidden="1" customWidth="1"/>
    <col min="19" max="19" width="4.75390625" style="2" hidden="1" customWidth="1"/>
    <col min="20" max="20" width="5.375" style="2" hidden="1" customWidth="1"/>
    <col min="21" max="21" width="5.625" style="2" hidden="1" customWidth="1"/>
    <col min="22" max="22" width="18.125" style="2" customWidth="1"/>
    <col min="23" max="23" width="1.625" style="1" customWidth="1"/>
    <col min="24" max="16384" width="9.125" style="1" customWidth="1"/>
  </cols>
  <sheetData>
    <row r="1" spans="8:22" ht="3" customHeight="1">
      <c r="H1" s="35"/>
      <c r="I1" s="35"/>
      <c r="J1" s="35"/>
      <c r="K1" s="35"/>
      <c r="L1" s="35"/>
      <c r="N1" s="3"/>
      <c r="V1" s="3"/>
    </row>
    <row r="2" ht="0.75" customHeight="1" hidden="1">
      <c r="D2" s="2" t="s">
        <v>104</v>
      </c>
    </row>
    <row r="3" ht="7.5" customHeight="1" hidden="1"/>
    <row r="4" ht="15.75" hidden="1"/>
    <row r="5" spans="1:3" ht="30.75" customHeight="1">
      <c r="A5" s="18" t="s">
        <v>190</v>
      </c>
      <c r="B5" s="20"/>
      <c r="C5" s="17"/>
    </row>
    <row r="6" spans="1:22" ht="12.75" customHeight="1">
      <c r="A6" s="26" t="s">
        <v>142</v>
      </c>
      <c r="B6" s="27" t="s">
        <v>98</v>
      </c>
      <c r="C6" s="27" t="s">
        <v>39</v>
      </c>
      <c r="D6" s="27" t="s">
        <v>99</v>
      </c>
      <c r="E6" s="27" t="s">
        <v>40</v>
      </c>
      <c r="F6" s="27" t="s">
        <v>41</v>
      </c>
      <c r="G6" s="27" t="s">
        <v>76</v>
      </c>
      <c r="H6" s="27" t="s">
        <v>143</v>
      </c>
      <c r="I6" s="27" t="s">
        <v>103</v>
      </c>
      <c r="J6" s="27" t="s">
        <v>42</v>
      </c>
      <c r="K6" s="27" t="s">
        <v>43</v>
      </c>
      <c r="L6" s="27" t="s">
        <v>2</v>
      </c>
      <c r="M6" s="27" t="s">
        <v>3</v>
      </c>
      <c r="N6" s="27" t="s">
        <v>4</v>
      </c>
      <c r="O6" s="27" t="s">
        <v>5</v>
      </c>
      <c r="P6" s="26" t="s">
        <v>10</v>
      </c>
      <c r="Q6" s="26"/>
      <c r="R6" s="26"/>
      <c r="S6" s="16" t="s">
        <v>11</v>
      </c>
      <c r="T6" s="16"/>
      <c r="U6" s="16"/>
      <c r="V6" s="38" t="s">
        <v>100</v>
      </c>
    </row>
    <row r="7" spans="1:22" ht="110.2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4" t="s">
        <v>6</v>
      </c>
      <c r="Q7" s="4" t="s">
        <v>7</v>
      </c>
      <c r="R7" s="4" t="s">
        <v>8</v>
      </c>
      <c r="S7" s="4" t="s">
        <v>9</v>
      </c>
      <c r="T7" s="4" t="s">
        <v>0</v>
      </c>
      <c r="U7" s="4" t="s">
        <v>1</v>
      </c>
      <c r="V7" s="38"/>
    </row>
    <row r="8" spans="1:22" ht="15.75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8</v>
      </c>
      <c r="M8" s="6">
        <v>9</v>
      </c>
      <c r="N8" s="6">
        <v>10</v>
      </c>
      <c r="O8" s="6">
        <v>11</v>
      </c>
      <c r="P8" s="6">
        <v>12</v>
      </c>
      <c r="Q8" s="6">
        <v>13</v>
      </c>
      <c r="R8" s="6">
        <v>14</v>
      </c>
      <c r="S8" s="6">
        <v>15</v>
      </c>
      <c r="T8" s="6">
        <v>16</v>
      </c>
      <c r="U8" s="6">
        <v>17</v>
      </c>
      <c r="V8" s="6">
        <v>12</v>
      </c>
    </row>
    <row r="9" spans="1:22" ht="138.75" customHeight="1">
      <c r="A9" s="5">
        <v>1</v>
      </c>
      <c r="B9" s="7" t="s">
        <v>198</v>
      </c>
      <c r="C9" s="8" t="s">
        <v>269</v>
      </c>
      <c r="D9" s="8" t="s">
        <v>44</v>
      </c>
      <c r="E9" s="8" t="s">
        <v>105</v>
      </c>
      <c r="F9" s="9" t="s">
        <v>121</v>
      </c>
      <c r="G9" s="7" t="s">
        <v>77</v>
      </c>
      <c r="H9" s="9" t="s">
        <v>81</v>
      </c>
      <c r="I9" s="7" t="s">
        <v>119</v>
      </c>
      <c r="J9" s="8">
        <v>55.2</v>
      </c>
      <c r="K9" s="8" t="s">
        <v>112</v>
      </c>
      <c r="L9" s="6" t="s">
        <v>14</v>
      </c>
      <c r="M9" s="6">
        <v>40</v>
      </c>
      <c r="N9" s="6" t="s">
        <v>29</v>
      </c>
      <c r="O9" s="10" t="s">
        <v>30</v>
      </c>
      <c r="P9" s="7"/>
      <c r="Q9" s="6"/>
      <c r="R9" s="6"/>
      <c r="S9" s="9"/>
      <c r="T9" s="8"/>
      <c r="U9" s="8"/>
      <c r="V9" s="8" t="s">
        <v>12</v>
      </c>
    </row>
    <row r="10" spans="1:22" ht="190.5" customHeight="1">
      <c r="A10" s="5">
        <v>2</v>
      </c>
      <c r="B10" s="7" t="s">
        <v>215</v>
      </c>
      <c r="C10" s="8" t="s">
        <v>110</v>
      </c>
      <c r="D10" s="8" t="s">
        <v>45</v>
      </c>
      <c r="E10" s="8" t="s">
        <v>109</v>
      </c>
      <c r="F10" s="9" t="s">
        <v>85</v>
      </c>
      <c r="G10" s="7" t="s">
        <v>78</v>
      </c>
      <c r="H10" s="9" t="s">
        <v>83</v>
      </c>
      <c r="I10" s="7" t="s">
        <v>120</v>
      </c>
      <c r="J10" s="8"/>
      <c r="K10" s="8" t="s">
        <v>111</v>
      </c>
      <c r="L10" s="6" t="s">
        <v>15</v>
      </c>
      <c r="M10" s="6">
        <v>25</v>
      </c>
      <c r="N10" s="6" t="s">
        <v>35</v>
      </c>
      <c r="O10" s="6" t="s">
        <v>36</v>
      </c>
      <c r="P10" s="7"/>
      <c r="Q10" s="6"/>
      <c r="R10" s="6"/>
      <c r="S10" s="9"/>
      <c r="T10" s="8"/>
      <c r="U10" s="8"/>
      <c r="V10" s="8" t="s">
        <v>12</v>
      </c>
    </row>
    <row r="11" spans="1:22" ht="189">
      <c r="A11" s="5">
        <v>3</v>
      </c>
      <c r="B11" s="7" t="s">
        <v>216</v>
      </c>
      <c r="C11" s="8" t="s">
        <v>124</v>
      </c>
      <c r="D11" s="8" t="s">
        <v>46</v>
      </c>
      <c r="E11" s="8" t="s">
        <v>116</v>
      </c>
      <c r="F11" s="9" t="s">
        <v>122</v>
      </c>
      <c r="G11" s="7" t="s">
        <v>78</v>
      </c>
      <c r="H11" s="9" t="s">
        <v>84</v>
      </c>
      <c r="I11" s="7" t="s">
        <v>125</v>
      </c>
      <c r="J11" s="8"/>
      <c r="K11" s="8" t="s">
        <v>123</v>
      </c>
      <c r="L11" s="6" t="s">
        <v>16</v>
      </c>
      <c r="M11" s="6">
        <v>25</v>
      </c>
      <c r="N11" s="6" t="s">
        <v>37</v>
      </c>
      <c r="O11" s="6" t="s">
        <v>38</v>
      </c>
      <c r="P11" s="7"/>
      <c r="Q11" s="6"/>
      <c r="R11" s="6"/>
      <c r="S11" s="9"/>
      <c r="T11" s="8"/>
      <c r="U11" s="8"/>
      <c r="V11" s="8" t="s">
        <v>12</v>
      </c>
    </row>
    <row r="12" spans="1:22" ht="114.75" customHeight="1">
      <c r="A12" s="5">
        <v>4</v>
      </c>
      <c r="B12" s="7" t="s">
        <v>217</v>
      </c>
      <c r="C12" s="8" t="s">
        <v>106</v>
      </c>
      <c r="D12" s="8" t="s">
        <v>47</v>
      </c>
      <c r="E12" s="8" t="s">
        <v>107</v>
      </c>
      <c r="F12" s="9" t="s">
        <v>86</v>
      </c>
      <c r="G12" s="7" t="s">
        <v>78</v>
      </c>
      <c r="H12" s="9" t="s">
        <v>82</v>
      </c>
      <c r="I12" s="7" t="s">
        <v>126</v>
      </c>
      <c r="J12" s="8"/>
      <c r="K12" s="8" t="s">
        <v>108</v>
      </c>
      <c r="L12" s="6" t="s">
        <v>17</v>
      </c>
      <c r="M12" s="6">
        <v>25</v>
      </c>
      <c r="N12" s="6" t="s">
        <v>33</v>
      </c>
      <c r="O12" s="6" t="s">
        <v>34</v>
      </c>
      <c r="P12" s="7"/>
      <c r="Q12" s="6"/>
      <c r="R12" s="6"/>
      <c r="S12" s="9"/>
      <c r="T12" s="8"/>
      <c r="U12" s="8"/>
      <c r="V12" s="8" t="s">
        <v>12</v>
      </c>
    </row>
    <row r="13" spans="1:22" ht="78.75" hidden="1">
      <c r="A13" s="5"/>
      <c r="B13" s="7" t="s">
        <v>101</v>
      </c>
      <c r="C13" s="8" t="s">
        <v>48</v>
      </c>
      <c r="D13" s="8" t="s">
        <v>50</v>
      </c>
      <c r="E13" s="8" t="s">
        <v>49</v>
      </c>
      <c r="F13" s="7" t="s">
        <v>19</v>
      </c>
      <c r="G13" s="7" t="s">
        <v>77</v>
      </c>
      <c r="H13" s="9"/>
      <c r="I13" s="7"/>
      <c r="J13" s="8" t="s">
        <v>80</v>
      </c>
      <c r="K13" s="8" t="s">
        <v>79</v>
      </c>
      <c r="L13" s="6" t="s">
        <v>18</v>
      </c>
      <c r="M13" s="6">
        <v>40</v>
      </c>
      <c r="N13" s="6" t="s">
        <v>31</v>
      </c>
      <c r="O13" s="6" t="s">
        <v>32</v>
      </c>
      <c r="P13" s="7"/>
      <c r="Q13" s="6"/>
      <c r="R13" s="6"/>
      <c r="S13" s="9"/>
      <c r="T13" s="8"/>
      <c r="U13" s="8"/>
      <c r="V13" s="8" t="s">
        <v>12</v>
      </c>
    </row>
    <row r="14" spans="1:22" ht="189.75" customHeight="1">
      <c r="A14" s="5">
        <v>5</v>
      </c>
      <c r="B14" s="11" t="s">
        <v>218</v>
      </c>
      <c r="C14" s="14" t="s">
        <v>52</v>
      </c>
      <c r="D14" s="14" t="s">
        <v>127</v>
      </c>
      <c r="E14" s="8" t="s">
        <v>129</v>
      </c>
      <c r="F14" s="9" t="s">
        <v>130</v>
      </c>
      <c r="G14" s="7"/>
      <c r="H14" s="9" t="s">
        <v>95</v>
      </c>
      <c r="I14" s="7"/>
      <c r="J14" s="8">
        <v>11.3</v>
      </c>
      <c r="K14" s="8" t="s">
        <v>128</v>
      </c>
      <c r="L14" s="6" t="s">
        <v>28</v>
      </c>
      <c r="M14" s="6"/>
      <c r="N14" s="6">
        <v>1100</v>
      </c>
      <c r="O14" s="6">
        <v>0</v>
      </c>
      <c r="P14" s="7"/>
      <c r="Q14" s="6"/>
      <c r="R14" s="6"/>
      <c r="S14" s="9"/>
      <c r="T14" s="8"/>
      <c r="U14" s="8"/>
      <c r="V14" s="8" t="s">
        <v>12</v>
      </c>
    </row>
    <row r="15" spans="1:22" ht="189">
      <c r="A15" s="5">
        <v>6</v>
      </c>
      <c r="B15" s="11" t="s">
        <v>219</v>
      </c>
      <c r="C15" s="8" t="s">
        <v>51</v>
      </c>
      <c r="D15" s="8" t="s">
        <v>132</v>
      </c>
      <c r="E15" s="8" t="s">
        <v>131</v>
      </c>
      <c r="F15" s="9" t="s">
        <v>133</v>
      </c>
      <c r="G15" s="7"/>
      <c r="H15" s="9" t="s">
        <v>97</v>
      </c>
      <c r="I15" s="7"/>
      <c r="J15" s="8">
        <v>3</v>
      </c>
      <c r="K15" s="8" t="s">
        <v>139</v>
      </c>
      <c r="L15" s="6" t="s">
        <v>27</v>
      </c>
      <c r="M15" s="6"/>
      <c r="N15" s="6">
        <v>900</v>
      </c>
      <c r="O15" s="6">
        <v>0</v>
      </c>
      <c r="P15" s="7"/>
      <c r="Q15" s="6"/>
      <c r="R15" s="6"/>
      <c r="S15" s="9"/>
      <c r="T15" s="8"/>
      <c r="U15" s="8"/>
      <c r="V15" s="8" t="s">
        <v>12</v>
      </c>
    </row>
    <row r="16" spans="1:22" ht="188.25" customHeight="1">
      <c r="A16" s="5">
        <v>7</v>
      </c>
      <c r="B16" s="11" t="s">
        <v>220</v>
      </c>
      <c r="C16" s="8" t="s">
        <v>52</v>
      </c>
      <c r="D16" s="8" t="s">
        <v>134</v>
      </c>
      <c r="E16" s="8" t="s">
        <v>135</v>
      </c>
      <c r="F16" s="9" t="s">
        <v>136</v>
      </c>
      <c r="G16" s="7"/>
      <c r="H16" s="9" t="s">
        <v>96</v>
      </c>
      <c r="I16" s="7"/>
      <c r="J16" s="8">
        <v>4.5</v>
      </c>
      <c r="K16" s="8" t="s">
        <v>140</v>
      </c>
      <c r="L16" s="6" t="s">
        <v>26</v>
      </c>
      <c r="M16" s="6"/>
      <c r="N16" s="6" t="s">
        <v>26</v>
      </c>
      <c r="O16" s="6">
        <v>0</v>
      </c>
      <c r="P16" s="7"/>
      <c r="Q16" s="6"/>
      <c r="R16" s="6"/>
      <c r="S16" s="9"/>
      <c r="T16" s="8"/>
      <c r="U16" s="8"/>
      <c r="V16" s="8" t="s">
        <v>12</v>
      </c>
    </row>
    <row r="17" spans="1:22" ht="189">
      <c r="A17" s="5">
        <v>8</v>
      </c>
      <c r="B17" s="11" t="s">
        <v>221</v>
      </c>
      <c r="C17" s="8" t="s">
        <v>52</v>
      </c>
      <c r="D17" s="8" t="s">
        <v>53</v>
      </c>
      <c r="E17" s="8" t="s">
        <v>137</v>
      </c>
      <c r="F17" s="9" t="s">
        <v>138</v>
      </c>
      <c r="G17" s="7"/>
      <c r="H17" s="9" t="s">
        <v>96</v>
      </c>
      <c r="I17" s="7"/>
      <c r="J17" s="8">
        <v>11.3</v>
      </c>
      <c r="K17" s="8" t="s">
        <v>141</v>
      </c>
      <c r="L17" s="6" t="s">
        <v>26</v>
      </c>
      <c r="M17" s="6"/>
      <c r="N17" s="6" t="s">
        <v>26</v>
      </c>
      <c r="O17" s="6">
        <v>0</v>
      </c>
      <c r="P17" s="7"/>
      <c r="Q17" s="6"/>
      <c r="R17" s="6"/>
      <c r="S17" s="9"/>
      <c r="T17" s="8"/>
      <c r="U17" s="8"/>
      <c r="V17" s="8" t="s">
        <v>12</v>
      </c>
    </row>
    <row r="18" spans="1:22" ht="78.75">
      <c r="A18" s="5">
        <v>9</v>
      </c>
      <c r="B18" s="11" t="s">
        <v>222</v>
      </c>
      <c r="C18" s="8" t="s">
        <v>57</v>
      </c>
      <c r="D18" s="8" t="s">
        <v>58</v>
      </c>
      <c r="E18" s="8" t="s">
        <v>59</v>
      </c>
      <c r="F18" s="7" t="s">
        <v>20</v>
      </c>
      <c r="G18" s="7"/>
      <c r="H18" s="9"/>
      <c r="I18" s="7"/>
      <c r="J18" s="8">
        <v>6897</v>
      </c>
      <c r="K18" s="8" t="s">
        <v>259</v>
      </c>
      <c r="L18" s="6"/>
      <c r="M18" s="6"/>
      <c r="N18" s="6"/>
      <c r="O18" s="6"/>
      <c r="P18" s="7"/>
      <c r="Q18" s="6"/>
      <c r="R18" s="6"/>
      <c r="S18" s="9"/>
      <c r="T18" s="8"/>
      <c r="U18" s="8"/>
      <c r="V18" s="8" t="s">
        <v>12</v>
      </c>
    </row>
    <row r="19" spans="1:22" ht="94.5">
      <c r="A19" s="5">
        <v>10</v>
      </c>
      <c r="B19" s="11" t="s">
        <v>223</v>
      </c>
      <c r="C19" s="8" t="s">
        <v>57</v>
      </c>
      <c r="D19" s="8" t="s">
        <v>60</v>
      </c>
      <c r="E19" s="8" t="s">
        <v>61</v>
      </c>
      <c r="F19" s="7" t="s">
        <v>13</v>
      </c>
      <c r="G19" s="7"/>
      <c r="H19" s="9"/>
      <c r="I19" s="7"/>
      <c r="J19" s="8" t="s">
        <v>62</v>
      </c>
      <c r="K19" s="8"/>
      <c r="L19" s="6"/>
      <c r="M19" s="6"/>
      <c r="N19" s="6"/>
      <c r="O19" s="6"/>
      <c r="P19" s="7"/>
      <c r="Q19" s="6"/>
      <c r="R19" s="6"/>
      <c r="S19" s="9"/>
      <c r="T19" s="8"/>
      <c r="U19" s="8"/>
      <c r="V19" s="8" t="s">
        <v>12</v>
      </c>
    </row>
    <row r="20" spans="1:22" ht="78.75">
      <c r="A20" s="5">
        <v>11</v>
      </c>
      <c r="B20" s="11" t="s">
        <v>224</v>
      </c>
      <c r="C20" s="8" t="s">
        <v>57</v>
      </c>
      <c r="D20" s="8" t="s">
        <v>63</v>
      </c>
      <c r="E20" s="8" t="s">
        <v>64</v>
      </c>
      <c r="F20" s="7" t="s">
        <v>21</v>
      </c>
      <c r="G20" s="7"/>
      <c r="H20" s="9"/>
      <c r="I20" s="7"/>
      <c r="J20" s="8" t="s">
        <v>65</v>
      </c>
      <c r="K20" s="8"/>
      <c r="L20" s="6"/>
      <c r="M20" s="6"/>
      <c r="N20" s="6"/>
      <c r="O20" s="6"/>
      <c r="P20" s="7"/>
      <c r="Q20" s="6"/>
      <c r="R20" s="6"/>
      <c r="S20" s="9"/>
      <c r="T20" s="8"/>
      <c r="U20" s="8"/>
      <c r="V20" s="8" t="s">
        <v>12</v>
      </c>
    </row>
    <row r="21" spans="1:22" ht="94.5">
      <c r="A21" s="5">
        <v>12</v>
      </c>
      <c r="B21" s="11" t="s">
        <v>225</v>
      </c>
      <c r="C21" s="8" t="s">
        <v>57</v>
      </c>
      <c r="D21" s="8" t="s">
        <v>66</v>
      </c>
      <c r="E21" s="8" t="s">
        <v>67</v>
      </c>
      <c r="F21" s="7" t="s">
        <v>22</v>
      </c>
      <c r="G21" s="7"/>
      <c r="H21" s="9"/>
      <c r="I21" s="7"/>
      <c r="J21" s="8" t="s">
        <v>68</v>
      </c>
      <c r="K21" s="8"/>
      <c r="L21" s="6"/>
      <c r="M21" s="6"/>
      <c r="N21" s="6"/>
      <c r="O21" s="6"/>
      <c r="P21" s="7"/>
      <c r="Q21" s="6"/>
      <c r="R21" s="6"/>
      <c r="S21" s="9"/>
      <c r="T21" s="8"/>
      <c r="U21" s="8"/>
      <c r="V21" s="8" t="s">
        <v>12</v>
      </c>
    </row>
    <row r="22" spans="1:22" ht="78.75">
      <c r="A22" s="5">
        <v>13</v>
      </c>
      <c r="B22" s="11" t="s">
        <v>226</v>
      </c>
      <c r="C22" s="8" t="s">
        <v>57</v>
      </c>
      <c r="D22" s="8" t="s">
        <v>69</v>
      </c>
      <c r="E22" s="8" t="s">
        <v>73</v>
      </c>
      <c r="F22" s="7" t="s">
        <v>23</v>
      </c>
      <c r="G22" s="7"/>
      <c r="H22" s="9"/>
      <c r="I22" s="7"/>
      <c r="J22" s="8" t="s">
        <v>70</v>
      </c>
      <c r="K22" s="8"/>
      <c r="L22" s="6"/>
      <c r="M22" s="6"/>
      <c r="N22" s="6"/>
      <c r="O22" s="6"/>
      <c r="P22" s="7"/>
      <c r="Q22" s="6"/>
      <c r="R22" s="6"/>
      <c r="S22" s="9"/>
      <c r="T22" s="8"/>
      <c r="U22" s="8"/>
      <c r="V22" s="8" t="s">
        <v>12</v>
      </c>
    </row>
    <row r="23" spans="1:22" ht="94.5">
      <c r="A23" s="5">
        <v>14</v>
      </c>
      <c r="B23" s="11" t="s">
        <v>238</v>
      </c>
      <c r="C23" s="8" t="s">
        <v>57</v>
      </c>
      <c r="D23" s="8" t="s">
        <v>71</v>
      </c>
      <c r="E23" s="8" t="s">
        <v>74</v>
      </c>
      <c r="F23" s="7" t="s">
        <v>24</v>
      </c>
      <c r="G23" s="7"/>
      <c r="H23" s="9"/>
      <c r="I23" s="7"/>
      <c r="J23" s="8">
        <v>9109</v>
      </c>
      <c r="K23" s="8" t="s">
        <v>261</v>
      </c>
      <c r="L23" s="6"/>
      <c r="M23" s="6"/>
      <c r="N23" s="6"/>
      <c r="O23" s="6"/>
      <c r="P23" s="7"/>
      <c r="Q23" s="6"/>
      <c r="R23" s="6"/>
      <c r="S23" s="9"/>
      <c r="T23" s="8"/>
      <c r="U23" s="8"/>
      <c r="V23" s="8" t="s">
        <v>12</v>
      </c>
    </row>
    <row r="24" spans="1:22" ht="135.75" customHeight="1">
      <c r="A24" s="5">
        <v>15</v>
      </c>
      <c r="B24" s="11" t="s">
        <v>227</v>
      </c>
      <c r="C24" s="8" t="s">
        <v>57</v>
      </c>
      <c r="D24" s="8" t="s">
        <v>72</v>
      </c>
      <c r="E24" s="8" t="s">
        <v>75</v>
      </c>
      <c r="F24" s="7" t="s">
        <v>25</v>
      </c>
      <c r="G24" s="7"/>
      <c r="H24" s="9"/>
      <c r="I24" s="7"/>
      <c r="J24" s="8" t="s">
        <v>65</v>
      </c>
      <c r="K24" s="8" t="s">
        <v>260</v>
      </c>
      <c r="L24" s="6"/>
      <c r="M24" s="6"/>
      <c r="N24" s="6"/>
      <c r="O24" s="6"/>
      <c r="P24" s="7"/>
      <c r="Q24" s="6"/>
      <c r="R24" s="6"/>
      <c r="S24" s="9"/>
      <c r="T24" s="8"/>
      <c r="U24" s="8"/>
      <c r="V24" s="8" t="s">
        <v>12</v>
      </c>
    </row>
    <row r="25" spans="1:22" ht="47.25" customHeight="1" hidden="1">
      <c r="A25" s="31">
        <v>16</v>
      </c>
      <c r="B25" s="29">
        <v>16</v>
      </c>
      <c r="C25" s="33" t="s">
        <v>263</v>
      </c>
      <c r="D25" s="33" t="s">
        <v>87</v>
      </c>
      <c r="E25" s="33" t="s">
        <v>264</v>
      </c>
      <c r="F25" s="21" t="s">
        <v>265</v>
      </c>
      <c r="G25" s="21" t="s">
        <v>266</v>
      </c>
      <c r="H25" s="23"/>
      <c r="I25" s="21"/>
      <c r="J25" s="36">
        <v>664.8</v>
      </c>
      <c r="K25" s="33" t="s">
        <v>262</v>
      </c>
      <c r="L25" s="33" t="s">
        <v>12</v>
      </c>
      <c r="M25" s="6"/>
      <c r="N25" s="6"/>
      <c r="O25" s="6"/>
      <c r="P25" s="7"/>
      <c r="Q25" s="6"/>
      <c r="R25" s="6"/>
      <c r="S25" s="9"/>
      <c r="T25" s="8"/>
      <c r="U25" s="8"/>
      <c r="V25" s="8" t="s">
        <v>117</v>
      </c>
    </row>
    <row r="26" spans="1:22" ht="166.5" customHeight="1" thickBot="1">
      <c r="A26" s="32"/>
      <c r="B26" s="30"/>
      <c r="C26" s="34"/>
      <c r="D26" s="34"/>
      <c r="E26" s="34"/>
      <c r="F26" s="22"/>
      <c r="G26" s="22"/>
      <c r="H26" s="24"/>
      <c r="I26" s="22"/>
      <c r="J26" s="37"/>
      <c r="K26" s="34"/>
      <c r="L26" s="34"/>
      <c r="M26" s="6"/>
      <c r="N26" s="6"/>
      <c r="O26" s="6"/>
      <c r="P26" s="7"/>
      <c r="Q26" s="6"/>
      <c r="R26" s="6"/>
      <c r="S26" s="9"/>
      <c r="T26" s="8"/>
      <c r="U26" s="8"/>
      <c r="V26" s="8" t="s">
        <v>12</v>
      </c>
    </row>
    <row r="27" spans="1:22" ht="19.5" customHeight="1" hidden="1" thickBot="1">
      <c r="A27" s="5">
        <v>29</v>
      </c>
      <c r="B27" s="28" t="s">
        <v>237</v>
      </c>
      <c r="C27" s="8" t="s">
        <v>88</v>
      </c>
      <c r="D27" s="8" t="s">
        <v>89</v>
      </c>
      <c r="E27" s="8" t="s">
        <v>113</v>
      </c>
      <c r="F27" s="7" t="s">
        <v>92</v>
      </c>
      <c r="G27" s="7" t="s">
        <v>93</v>
      </c>
      <c r="H27" s="9" t="s">
        <v>115</v>
      </c>
      <c r="I27" s="7" t="s">
        <v>213</v>
      </c>
      <c r="J27" s="8" t="s">
        <v>102</v>
      </c>
      <c r="K27" s="8" t="s">
        <v>114</v>
      </c>
      <c r="L27" s="10"/>
      <c r="M27" s="6"/>
      <c r="N27" s="6"/>
      <c r="O27" s="6"/>
      <c r="P27" s="7"/>
      <c r="Q27" s="6"/>
      <c r="R27" s="6"/>
      <c r="S27" s="9"/>
      <c r="T27" s="8"/>
      <c r="U27" s="8"/>
      <c r="V27" s="8" t="s">
        <v>117</v>
      </c>
    </row>
    <row r="28" spans="1:22" ht="19.5" customHeight="1" hidden="1">
      <c r="A28" s="5"/>
      <c r="B28" s="28"/>
      <c r="C28" s="8" t="s">
        <v>94</v>
      </c>
      <c r="D28" s="8"/>
      <c r="E28" s="8" t="s">
        <v>90</v>
      </c>
      <c r="F28" s="7"/>
      <c r="G28" s="7"/>
      <c r="H28" s="9"/>
      <c r="I28" s="7"/>
      <c r="J28" s="8"/>
      <c r="K28" s="8"/>
      <c r="L28" s="10"/>
      <c r="M28" s="6"/>
      <c r="N28" s="6"/>
      <c r="O28" s="6"/>
      <c r="P28" s="7"/>
      <c r="Q28" s="6"/>
      <c r="R28" s="6"/>
      <c r="S28" s="9"/>
      <c r="T28" s="8"/>
      <c r="U28" s="8"/>
      <c r="V28" s="8"/>
    </row>
    <row r="29" spans="1:22" ht="26.25" customHeight="1" hidden="1">
      <c r="A29" s="5"/>
      <c r="B29" s="11"/>
      <c r="C29" s="8"/>
      <c r="D29" s="8"/>
      <c r="E29" s="8"/>
      <c r="F29" s="7"/>
      <c r="G29" s="7"/>
      <c r="H29" s="9"/>
      <c r="I29" s="7"/>
      <c r="J29" s="8"/>
      <c r="K29" s="8"/>
      <c r="L29" s="10"/>
      <c r="M29" s="6"/>
      <c r="N29" s="6"/>
      <c r="O29" s="6"/>
      <c r="P29" s="7"/>
      <c r="Q29" s="6"/>
      <c r="R29" s="6"/>
      <c r="S29" s="9"/>
      <c r="T29" s="8"/>
      <c r="U29" s="8"/>
      <c r="V29" s="8"/>
    </row>
    <row r="30" spans="1:22" s="2" customFormat="1" ht="139.5" customHeight="1">
      <c r="A30" s="5">
        <v>17</v>
      </c>
      <c r="B30" s="11" t="s">
        <v>270</v>
      </c>
      <c r="C30" s="8" t="s">
        <v>88</v>
      </c>
      <c r="D30" s="8" t="s">
        <v>267</v>
      </c>
      <c r="E30" s="8" t="s">
        <v>268</v>
      </c>
      <c r="F30" s="7" t="s">
        <v>265</v>
      </c>
      <c r="G30" s="7"/>
      <c r="H30" s="9"/>
      <c r="I30" s="7"/>
      <c r="J30" s="8">
        <v>228.2</v>
      </c>
      <c r="K30" s="8" t="s">
        <v>114</v>
      </c>
      <c r="L30" s="6"/>
      <c r="M30" s="6"/>
      <c r="N30" s="6"/>
      <c r="O30" s="6"/>
      <c r="P30" s="7"/>
      <c r="Q30" s="6"/>
      <c r="R30" s="6"/>
      <c r="S30" s="9"/>
      <c r="T30" s="8"/>
      <c r="U30" s="8"/>
      <c r="V30" s="8" t="s">
        <v>12</v>
      </c>
    </row>
    <row r="31" spans="1:22" ht="30" customHeight="1">
      <c r="A31" s="5"/>
      <c r="B31" s="25" t="s">
        <v>118</v>
      </c>
      <c r="C31" s="25"/>
      <c r="D31" s="25"/>
      <c r="E31" s="25"/>
      <c r="F31" s="25"/>
      <c r="G31" s="25"/>
      <c r="H31" s="12" t="e">
        <f>H9+#REF!+H10+H11+H12+H13+#REF!+H14+H15+#REF!+H16+#REF!+H25+H27+#REF!+#REF!+#REF!</f>
        <v>#REF!</v>
      </c>
      <c r="I31" s="12" t="e">
        <f>I9+#REF!+I10+I11+I12+I13+#REF!+I14+I15+#REF!+I16+#REF!+I25+I27+#REF!+#REF!+#REF!</f>
        <v>#REF!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94.5">
      <c r="A32" s="5">
        <v>18</v>
      </c>
      <c r="B32" s="11" t="s">
        <v>228</v>
      </c>
      <c r="C32" s="8" t="s">
        <v>144</v>
      </c>
      <c r="D32" s="8" t="s">
        <v>44</v>
      </c>
      <c r="E32" s="8" t="s">
        <v>145</v>
      </c>
      <c r="F32" s="7" t="s">
        <v>146</v>
      </c>
      <c r="G32" s="7" t="s">
        <v>147</v>
      </c>
      <c r="H32" s="7" t="s">
        <v>148</v>
      </c>
      <c r="I32" s="7" t="s">
        <v>148</v>
      </c>
      <c r="J32" s="8" t="s">
        <v>149</v>
      </c>
      <c r="K32" s="8" t="s">
        <v>150</v>
      </c>
      <c r="L32" s="10"/>
      <c r="M32" s="6"/>
      <c r="N32" s="6"/>
      <c r="O32" s="6"/>
      <c r="P32" s="7"/>
      <c r="Q32" s="6"/>
      <c r="R32" s="6"/>
      <c r="S32" s="9"/>
      <c r="T32" s="8"/>
      <c r="U32" s="8"/>
      <c r="V32" s="8" t="s">
        <v>12</v>
      </c>
    </row>
    <row r="33" spans="1:22" ht="94.5">
      <c r="A33" s="5">
        <v>19</v>
      </c>
      <c r="B33" s="11" t="s">
        <v>239</v>
      </c>
      <c r="C33" s="8" t="s">
        <v>144</v>
      </c>
      <c r="D33" s="8" t="s">
        <v>151</v>
      </c>
      <c r="E33" s="8" t="s">
        <v>152</v>
      </c>
      <c r="F33" s="7" t="s">
        <v>92</v>
      </c>
      <c r="G33" s="7" t="s">
        <v>153</v>
      </c>
      <c r="H33" s="7" t="s">
        <v>154</v>
      </c>
      <c r="I33" s="7" t="s">
        <v>154</v>
      </c>
      <c r="J33" s="8" t="s">
        <v>155</v>
      </c>
      <c r="K33" s="8" t="s">
        <v>156</v>
      </c>
      <c r="L33" s="10"/>
      <c r="M33" s="6"/>
      <c r="N33" s="6"/>
      <c r="O33" s="6"/>
      <c r="P33" s="7"/>
      <c r="Q33" s="6"/>
      <c r="R33" s="6"/>
      <c r="S33" s="9"/>
      <c r="T33" s="8"/>
      <c r="U33" s="8"/>
      <c r="V33" s="8" t="s">
        <v>117</v>
      </c>
    </row>
    <row r="34" spans="1:22" ht="94.5">
      <c r="A34" s="5">
        <v>20</v>
      </c>
      <c r="B34" s="11" t="s">
        <v>229</v>
      </c>
      <c r="C34" s="8" t="s">
        <v>144</v>
      </c>
      <c r="D34" s="8" t="s">
        <v>87</v>
      </c>
      <c r="E34" s="8" t="s">
        <v>157</v>
      </c>
      <c r="F34" s="7" t="s">
        <v>91</v>
      </c>
      <c r="G34" s="7" t="s">
        <v>153</v>
      </c>
      <c r="H34" s="7" t="s">
        <v>158</v>
      </c>
      <c r="I34" s="7" t="s">
        <v>158</v>
      </c>
      <c r="J34" s="8" t="s">
        <v>159</v>
      </c>
      <c r="K34" s="8" t="s">
        <v>160</v>
      </c>
      <c r="L34" s="10"/>
      <c r="M34" s="6"/>
      <c r="N34" s="6"/>
      <c r="O34" s="6"/>
      <c r="P34" s="7"/>
      <c r="Q34" s="6"/>
      <c r="R34" s="6"/>
      <c r="S34" s="9"/>
      <c r="T34" s="8"/>
      <c r="U34" s="8"/>
      <c r="V34" s="8" t="s">
        <v>117</v>
      </c>
    </row>
    <row r="35" spans="1:22" ht="78.75">
      <c r="A35" s="5">
        <v>21</v>
      </c>
      <c r="B35" s="11" t="s">
        <v>230</v>
      </c>
      <c r="C35" s="8" t="s">
        <v>144</v>
      </c>
      <c r="D35" s="8" t="s">
        <v>162</v>
      </c>
      <c r="E35" s="8" t="s">
        <v>163</v>
      </c>
      <c r="F35" s="7"/>
      <c r="G35" s="7"/>
      <c r="H35" s="5">
        <v>1080</v>
      </c>
      <c r="I35" s="7"/>
      <c r="J35" s="5" t="s">
        <v>164</v>
      </c>
      <c r="K35" s="8" t="s">
        <v>161</v>
      </c>
      <c r="L35" s="10"/>
      <c r="M35" s="6"/>
      <c r="N35" s="6"/>
      <c r="O35" s="6"/>
      <c r="P35" s="7"/>
      <c r="Q35" s="6"/>
      <c r="R35" s="6"/>
      <c r="S35" s="9"/>
      <c r="T35" s="8"/>
      <c r="U35" s="8"/>
      <c r="V35" s="8" t="s">
        <v>12</v>
      </c>
    </row>
    <row r="36" spans="1:22" ht="141.75">
      <c r="A36" s="5">
        <v>22</v>
      </c>
      <c r="B36" s="11" t="s">
        <v>231</v>
      </c>
      <c r="C36" s="8" t="s">
        <v>144</v>
      </c>
      <c r="D36" s="8" t="s">
        <v>168</v>
      </c>
      <c r="E36" s="14" t="s">
        <v>165</v>
      </c>
      <c r="F36" s="7"/>
      <c r="G36" s="7"/>
      <c r="H36" s="5">
        <v>3220.8</v>
      </c>
      <c r="I36" s="7"/>
      <c r="J36" s="5" t="s">
        <v>166</v>
      </c>
      <c r="K36" s="8" t="s">
        <v>167</v>
      </c>
      <c r="L36" s="10"/>
      <c r="M36" s="6"/>
      <c r="N36" s="6"/>
      <c r="O36" s="6"/>
      <c r="P36" s="7"/>
      <c r="Q36" s="6"/>
      <c r="R36" s="6"/>
      <c r="S36" s="9"/>
      <c r="T36" s="8"/>
      <c r="U36" s="8"/>
      <c r="V36" s="8" t="s">
        <v>12</v>
      </c>
    </row>
    <row r="37" spans="1:22" ht="84.75" customHeight="1">
      <c r="A37" s="5">
        <v>23</v>
      </c>
      <c r="B37" s="11" t="s">
        <v>232</v>
      </c>
      <c r="C37" s="8" t="s">
        <v>144</v>
      </c>
      <c r="D37" s="8" t="s">
        <v>168</v>
      </c>
      <c r="E37" s="14" t="s">
        <v>242</v>
      </c>
      <c r="F37" s="7"/>
      <c r="G37" s="7"/>
      <c r="H37" s="5">
        <v>1523.28</v>
      </c>
      <c r="I37" s="7"/>
      <c r="J37" s="5" t="s">
        <v>243</v>
      </c>
      <c r="K37" s="8" t="s">
        <v>244</v>
      </c>
      <c r="L37" s="10"/>
      <c r="M37" s="6"/>
      <c r="N37" s="6"/>
      <c r="O37" s="6"/>
      <c r="P37" s="7"/>
      <c r="Q37" s="6"/>
      <c r="R37" s="6"/>
      <c r="S37" s="9"/>
      <c r="T37" s="8"/>
      <c r="U37" s="8"/>
      <c r="V37" s="8" t="s">
        <v>12</v>
      </c>
    </row>
    <row r="38" spans="1:22" ht="78.75">
      <c r="A38" s="5">
        <v>24</v>
      </c>
      <c r="B38" s="11" t="s">
        <v>233</v>
      </c>
      <c r="C38" s="8" t="s">
        <v>144</v>
      </c>
      <c r="D38" s="8" t="s">
        <v>170</v>
      </c>
      <c r="E38" s="14" t="s">
        <v>171</v>
      </c>
      <c r="F38" s="7"/>
      <c r="G38" s="7"/>
      <c r="H38" s="5">
        <v>858</v>
      </c>
      <c r="I38" s="7"/>
      <c r="J38" s="5" t="s">
        <v>172</v>
      </c>
      <c r="K38" s="8" t="s">
        <v>169</v>
      </c>
      <c r="L38" s="10"/>
      <c r="M38" s="6"/>
      <c r="N38" s="6"/>
      <c r="O38" s="6"/>
      <c r="P38" s="7"/>
      <c r="Q38" s="6"/>
      <c r="R38" s="6"/>
      <c r="S38" s="9"/>
      <c r="T38" s="8"/>
      <c r="U38" s="8"/>
      <c r="V38" s="8" t="s">
        <v>12</v>
      </c>
    </row>
    <row r="39" spans="1:22" ht="94.5">
      <c r="A39" s="5">
        <v>25</v>
      </c>
      <c r="B39" s="11" t="s">
        <v>234</v>
      </c>
      <c r="C39" s="8" t="s">
        <v>144</v>
      </c>
      <c r="D39" s="8" t="s">
        <v>173</v>
      </c>
      <c r="E39" s="14" t="s">
        <v>175</v>
      </c>
      <c r="F39" s="7"/>
      <c r="G39" s="7"/>
      <c r="H39" s="5">
        <v>4314.19</v>
      </c>
      <c r="I39" s="7"/>
      <c r="J39" s="5" t="s">
        <v>176</v>
      </c>
      <c r="K39" s="8" t="s">
        <v>174</v>
      </c>
      <c r="L39" s="10"/>
      <c r="M39" s="6"/>
      <c r="N39" s="6"/>
      <c r="O39" s="6"/>
      <c r="P39" s="7"/>
      <c r="Q39" s="6"/>
      <c r="R39" s="6"/>
      <c r="S39" s="9"/>
      <c r="T39" s="8"/>
      <c r="U39" s="8"/>
      <c r="V39" s="8" t="s">
        <v>12</v>
      </c>
    </row>
    <row r="40" spans="1:22" ht="102.75" customHeight="1">
      <c r="A40" s="5">
        <v>26</v>
      </c>
      <c r="B40" s="11" t="s">
        <v>235</v>
      </c>
      <c r="C40" s="8" t="s">
        <v>144</v>
      </c>
      <c r="D40" s="8" t="s">
        <v>180</v>
      </c>
      <c r="E40" s="14" t="s">
        <v>178</v>
      </c>
      <c r="F40" s="7"/>
      <c r="G40" s="7"/>
      <c r="H40" s="5">
        <v>15541</v>
      </c>
      <c r="I40" s="7"/>
      <c r="J40" s="5" t="s">
        <v>179</v>
      </c>
      <c r="K40" s="8" t="s">
        <v>177</v>
      </c>
      <c r="L40" s="10"/>
      <c r="M40" s="6"/>
      <c r="N40" s="6"/>
      <c r="O40" s="6"/>
      <c r="P40" s="7"/>
      <c r="Q40" s="6"/>
      <c r="R40" s="6"/>
      <c r="S40" s="9"/>
      <c r="T40" s="8"/>
      <c r="U40" s="8"/>
      <c r="V40" s="8" t="s">
        <v>12</v>
      </c>
    </row>
    <row r="41" spans="1:22" ht="179.25" customHeight="1">
      <c r="A41" s="5">
        <v>27</v>
      </c>
      <c r="B41" s="11" t="s">
        <v>236</v>
      </c>
      <c r="C41" s="8" t="s">
        <v>144</v>
      </c>
      <c r="D41" s="8" t="s">
        <v>183</v>
      </c>
      <c r="E41" s="14" t="s">
        <v>184</v>
      </c>
      <c r="F41" s="7"/>
      <c r="G41" s="7"/>
      <c r="H41" s="5">
        <v>1115.4</v>
      </c>
      <c r="I41" s="7"/>
      <c r="J41" s="5" t="s">
        <v>181</v>
      </c>
      <c r="K41" s="8" t="s">
        <v>182</v>
      </c>
      <c r="L41" s="10"/>
      <c r="M41" s="6"/>
      <c r="N41" s="6"/>
      <c r="O41" s="6"/>
      <c r="P41" s="7"/>
      <c r="Q41" s="6"/>
      <c r="R41" s="6"/>
      <c r="S41" s="9"/>
      <c r="T41" s="8"/>
      <c r="U41" s="8"/>
      <c r="V41" s="8" t="s">
        <v>12</v>
      </c>
    </row>
    <row r="42" spans="1:22" ht="189">
      <c r="A42" s="5">
        <v>28</v>
      </c>
      <c r="B42" s="11" t="s">
        <v>241</v>
      </c>
      <c r="C42" s="8" t="s">
        <v>144</v>
      </c>
      <c r="D42" s="8" t="s">
        <v>185</v>
      </c>
      <c r="E42" s="14" t="s">
        <v>186</v>
      </c>
      <c r="F42" s="7"/>
      <c r="G42" s="7"/>
      <c r="H42" s="5">
        <v>402</v>
      </c>
      <c r="I42" s="7"/>
      <c r="J42" s="5" t="s">
        <v>187</v>
      </c>
      <c r="K42" s="8" t="s">
        <v>188</v>
      </c>
      <c r="L42" s="10"/>
      <c r="M42" s="6"/>
      <c r="N42" s="6"/>
      <c r="O42" s="6"/>
      <c r="P42" s="7"/>
      <c r="Q42" s="6"/>
      <c r="R42" s="6"/>
      <c r="S42" s="9"/>
      <c r="T42" s="8"/>
      <c r="U42" s="8"/>
      <c r="V42" s="8" t="s">
        <v>12</v>
      </c>
    </row>
    <row r="43" spans="1:22" ht="78.75">
      <c r="A43" s="5">
        <v>29</v>
      </c>
      <c r="B43" s="11" t="s">
        <v>237</v>
      </c>
      <c r="C43" s="8" t="s">
        <v>144</v>
      </c>
      <c r="D43" s="8" t="s">
        <v>246</v>
      </c>
      <c r="E43" s="14" t="s">
        <v>247</v>
      </c>
      <c r="F43" s="7"/>
      <c r="G43" s="7"/>
      <c r="H43" s="5"/>
      <c r="I43" s="7"/>
      <c r="J43" s="5" t="s">
        <v>248</v>
      </c>
      <c r="K43" s="8" t="s">
        <v>249</v>
      </c>
      <c r="L43" s="10"/>
      <c r="M43" s="6"/>
      <c r="N43" s="6"/>
      <c r="O43" s="6"/>
      <c r="P43" s="7"/>
      <c r="Q43" s="6"/>
      <c r="R43" s="6"/>
      <c r="S43" s="9"/>
      <c r="T43" s="8"/>
      <c r="U43" s="8"/>
      <c r="V43" s="8" t="s">
        <v>12</v>
      </c>
    </row>
    <row r="44" ht="15.75">
      <c r="A44" s="2" t="s">
        <v>271</v>
      </c>
    </row>
    <row r="45" ht="15.75">
      <c r="A45" s="2" t="s">
        <v>189</v>
      </c>
    </row>
  </sheetData>
  <sheetProtection/>
  <mergeCells count="32">
    <mergeCell ref="V6:V7"/>
    <mergeCell ref="J6:J7"/>
    <mergeCell ref="K6:K7"/>
    <mergeCell ref="D6:D7"/>
    <mergeCell ref="E6:E7"/>
    <mergeCell ref="G6:G7"/>
    <mergeCell ref="L6:L7"/>
    <mergeCell ref="H1:L1"/>
    <mergeCell ref="P6:R6"/>
    <mergeCell ref="M6:M7"/>
    <mergeCell ref="N6:N7"/>
    <mergeCell ref="O6:O7"/>
    <mergeCell ref="I25:I26"/>
    <mergeCell ref="J25:J26"/>
    <mergeCell ref="H6:H7"/>
    <mergeCell ref="K25:K26"/>
    <mergeCell ref="L25:L26"/>
    <mergeCell ref="I6:I7"/>
    <mergeCell ref="B25:B26"/>
    <mergeCell ref="A25:A26"/>
    <mergeCell ref="C25:C26"/>
    <mergeCell ref="D25:D26"/>
    <mergeCell ref="E25:E26"/>
    <mergeCell ref="C6:C7"/>
    <mergeCell ref="F6:F7"/>
    <mergeCell ref="F25:F26"/>
    <mergeCell ref="G25:G26"/>
    <mergeCell ref="H25:H26"/>
    <mergeCell ref="B31:G31"/>
    <mergeCell ref="A6:A7"/>
    <mergeCell ref="B6:B7"/>
    <mergeCell ref="B27:B28"/>
  </mergeCells>
  <printOptions/>
  <pageMargins left="0.984251968503937" right="0.31496062992125984" top="0.35433070866141736" bottom="0.35433070866141736" header="0.31496062992125984" footer="0.31496062992125984"/>
  <pageSetup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view="pageBreakPreview" zoomScaleSheetLayoutView="100" zoomScalePageLayoutView="0" workbookViewId="0" topLeftCell="A13">
      <selection activeCell="H15" sqref="H15"/>
    </sheetView>
  </sheetViews>
  <sheetFormatPr defaultColWidth="9.00390625" defaultRowHeight="12.75"/>
  <cols>
    <col min="1" max="1" width="5.125" style="2" customWidth="1"/>
    <col min="2" max="2" width="9.75390625" style="2" customWidth="1"/>
    <col min="3" max="3" width="20.375" style="2" customWidth="1"/>
    <col min="4" max="4" width="21.25390625" style="2" customWidth="1"/>
    <col min="5" max="5" width="13.125" style="2" customWidth="1"/>
    <col min="6" max="6" width="14.75390625" style="2" customWidth="1"/>
    <col min="7" max="7" width="13.75390625" style="2" customWidth="1"/>
    <col min="8" max="8" width="25.75390625" style="2" customWidth="1"/>
    <col min="9" max="9" width="1.625" style="1" customWidth="1"/>
    <col min="10" max="16384" width="9.125" style="1" customWidth="1"/>
  </cols>
  <sheetData>
    <row r="1" ht="17.25" customHeight="1">
      <c r="H1" s="15"/>
    </row>
    <row r="2" ht="0.75" customHeight="1" hidden="1">
      <c r="D2" s="2" t="s">
        <v>104</v>
      </c>
    </row>
    <row r="3" ht="7.5" customHeight="1" hidden="1"/>
    <row r="4" ht="15.75" hidden="1"/>
    <row r="5" spans="1:3" ht="30.75" customHeight="1">
      <c r="A5" s="18" t="s">
        <v>191</v>
      </c>
      <c r="B5" s="17"/>
      <c r="C5" s="17"/>
    </row>
    <row r="6" spans="1:8" ht="12.75" customHeight="1">
      <c r="A6" s="39" t="s">
        <v>142</v>
      </c>
      <c r="B6" s="27" t="s">
        <v>98</v>
      </c>
      <c r="C6" s="27" t="s">
        <v>192</v>
      </c>
      <c r="D6" s="27" t="s">
        <v>193</v>
      </c>
      <c r="E6" s="27" t="s">
        <v>194</v>
      </c>
      <c r="F6" s="27" t="s">
        <v>195</v>
      </c>
      <c r="G6" s="27" t="s">
        <v>196</v>
      </c>
      <c r="H6" s="27" t="s">
        <v>197</v>
      </c>
    </row>
    <row r="7" spans="1:8" ht="148.5" customHeight="1">
      <c r="A7" s="40"/>
      <c r="B7" s="27"/>
      <c r="C7" s="27"/>
      <c r="D7" s="27"/>
      <c r="E7" s="27"/>
      <c r="F7" s="27"/>
      <c r="G7" s="27"/>
      <c r="H7" s="27"/>
    </row>
    <row r="8" spans="1:8" ht="15.75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97.5" customHeight="1">
      <c r="A9" s="19">
        <v>1</v>
      </c>
      <c r="B9" s="11" t="s">
        <v>198</v>
      </c>
      <c r="C9" s="4" t="s">
        <v>199</v>
      </c>
      <c r="D9" s="4">
        <v>475000</v>
      </c>
      <c r="E9" s="4" t="s">
        <v>200</v>
      </c>
      <c r="F9" s="4" t="s">
        <v>201</v>
      </c>
      <c r="G9" s="4" t="s">
        <v>12</v>
      </c>
      <c r="H9" s="4"/>
    </row>
    <row r="10" spans="1:8" ht="135.75" customHeight="1">
      <c r="A10" s="19">
        <v>2</v>
      </c>
      <c r="B10" s="11" t="s">
        <v>215</v>
      </c>
      <c r="C10" s="4" t="s">
        <v>250</v>
      </c>
      <c r="D10" s="4"/>
      <c r="E10" s="4"/>
      <c r="F10" s="4" t="s">
        <v>54</v>
      </c>
      <c r="G10" s="4" t="s">
        <v>12</v>
      </c>
      <c r="H10" s="4"/>
    </row>
    <row r="11" spans="1:8" ht="129.75" customHeight="1">
      <c r="A11" s="19">
        <v>3</v>
      </c>
      <c r="B11" s="11" t="s">
        <v>216</v>
      </c>
      <c r="C11" s="4" t="s">
        <v>251</v>
      </c>
      <c r="D11" s="4"/>
      <c r="E11" s="4"/>
      <c r="F11" s="4" t="s">
        <v>252</v>
      </c>
      <c r="G11" s="4" t="s">
        <v>12</v>
      </c>
      <c r="H11" s="4"/>
    </row>
    <row r="12" spans="1:21" s="2" customFormat="1" ht="126">
      <c r="A12" s="19">
        <v>4</v>
      </c>
      <c r="B12" s="11" t="s">
        <v>217</v>
      </c>
      <c r="C12" s="4" t="s">
        <v>253</v>
      </c>
      <c r="D12" s="4"/>
      <c r="E12" s="4"/>
      <c r="F12" s="4" t="s">
        <v>55</v>
      </c>
      <c r="G12" s="4" t="s">
        <v>12</v>
      </c>
      <c r="H12" s="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8" ht="115.5" customHeight="1">
      <c r="A13" s="19">
        <v>5</v>
      </c>
      <c r="B13" s="11" t="s">
        <v>218</v>
      </c>
      <c r="C13" s="4" t="s">
        <v>254</v>
      </c>
      <c r="D13" s="4"/>
      <c r="E13" s="4"/>
      <c r="F13" s="4" t="s">
        <v>255</v>
      </c>
      <c r="G13" s="4" t="s">
        <v>12</v>
      </c>
      <c r="H13" s="4"/>
    </row>
    <row r="14" spans="1:8" ht="110.25">
      <c r="A14" s="19">
        <v>6</v>
      </c>
      <c r="B14" s="11" t="s">
        <v>219</v>
      </c>
      <c r="C14" s="4" t="s">
        <v>256</v>
      </c>
      <c r="D14" s="4"/>
      <c r="E14" s="4"/>
      <c r="F14" s="4" t="s">
        <v>56</v>
      </c>
      <c r="G14" s="4" t="s">
        <v>12</v>
      </c>
      <c r="H14" s="4"/>
    </row>
    <row r="15" spans="1:8" ht="110.25">
      <c r="A15" s="19">
        <v>7</v>
      </c>
      <c r="B15" s="11" t="s">
        <v>220</v>
      </c>
      <c r="C15" s="4" t="s">
        <v>257</v>
      </c>
      <c r="D15" s="4"/>
      <c r="E15" s="4"/>
      <c r="F15" s="4" t="s">
        <v>258</v>
      </c>
      <c r="G15" s="4" t="s">
        <v>12</v>
      </c>
      <c r="H15" s="4"/>
    </row>
  </sheetData>
  <sheetProtection/>
  <mergeCells count="8">
    <mergeCell ref="G6:G7"/>
    <mergeCell ref="H6:H7"/>
    <mergeCell ref="A6:A7"/>
    <mergeCell ref="B6:B7"/>
    <mergeCell ref="C6:C7"/>
    <mergeCell ref="D6:D7"/>
    <mergeCell ref="E6:E7"/>
    <mergeCell ref="F6:F7"/>
  </mergeCells>
  <printOptions/>
  <pageMargins left="0.984251968503937" right="0.31496062992125984" top="0.35433070866141736" bottom="0.35433070866141736" header="0.31496062992125984" footer="0.31496062992125984"/>
  <pageSetup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view="pageBreakPreview" zoomScaleSheetLayoutView="100" zoomScalePageLayoutView="0" workbookViewId="0" topLeftCell="A8">
      <selection activeCell="D10" sqref="D10"/>
    </sheetView>
  </sheetViews>
  <sheetFormatPr defaultColWidth="9.00390625" defaultRowHeight="12.75"/>
  <cols>
    <col min="1" max="1" width="5.125" style="2" customWidth="1"/>
    <col min="2" max="2" width="9.75390625" style="2" customWidth="1"/>
    <col min="3" max="3" width="20.375" style="2" customWidth="1"/>
    <col min="4" max="4" width="21.25390625" style="2" customWidth="1"/>
    <col min="5" max="5" width="13.125" style="2" customWidth="1"/>
    <col min="6" max="6" width="14.75390625" style="2" customWidth="1"/>
    <col min="7" max="7" width="13.75390625" style="2" customWidth="1"/>
    <col min="8" max="8" width="25.75390625" style="2" customWidth="1"/>
    <col min="9" max="9" width="1.625" style="1" customWidth="1"/>
    <col min="10" max="10" width="7.25390625" style="1" customWidth="1"/>
    <col min="11" max="11" width="6.00390625" style="1" customWidth="1"/>
    <col min="12" max="12" width="6.875" style="1" customWidth="1"/>
    <col min="13" max="16384" width="9.125" style="1" customWidth="1"/>
  </cols>
  <sheetData>
    <row r="1" ht="17.25" customHeight="1">
      <c r="H1" s="15"/>
    </row>
    <row r="2" ht="0.75" customHeight="1" hidden="1">
      <c r="D2" s="2" t="s">
        <v>104</v>
      </c>
    </row>
    <row r="3" ht="7.5" customHeight="1" hidden="1"/>
    <row r="4" ht="15.75" hidden="1"/>
    <row r="5" spans="1:13" ht="101.25" customHeight="1">
      <c r="A5" s="41" t="s">
        <v>203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8" ht="12.75" customHeight="1">
      <c r="A6" s="39" t="s">
        <v>142</v>
      </c>
      <c r="B6" s="27" t="s">
        <v>98</v>
      </c>
      <c r="C6" s="27" t="s">
        <v>204</v>
      </c>
      <c r="D6" s="27" t="s">
        <v>205</v>
      </c>
      <c r="E6" s="27" t="s">
        <v>206</v>
      </c>
      <c r="F6" s="27" t="s">
        <v>207</v>
      </c>
      <c r="G6" s="27" t="s">
        <v>208</v>
      </c>
      <c r="H6" s="27" t="s">
        <v>209</v>
      </c>
    </row>
    <row r="7" spans="1:8" ht="148.5" customHeight="1">
      <c r="A7" s="40"/>
      <c r="B7" s="27"/>
      <c r="C7" s="27"/>
      <c r="D7" s="27"/>
      <c r="E7" s="27"/>
      <c r="F7" s="27"/>
      <c r="G7" s="27"/>
      <c r="H7" s="27"/>
    </row>
    <row r="8" spans="1:8" ht="15.75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.75">
      <c r="A9" s="5" t="s">
        <v>211</v>
      </c>
      <c r="B9" s="6"/>
      <c r="C9" s="6"/>
      <c r="D9" s="6"/>
      <c r="E9" s="6"/>
      <c r="F9" s="6"/>
      <c r="G9" s="6"/>
      <c r="H9" s="6"/>
    </row>
    <row r="10" spans="1:8" ht="198" customHeight="1">
      <c r="A10" s="19">
        <v>1</v>
      </c>
      <c r="B10" s="11" t="s">
        <v>198</v>
      </c>
      <c r="C10" s="4" t="s">
        <v>245</v>
      </c>
      <c r="D10" s="4" t="s">
        <v>212</v>
      </c>
      <c r="E10" s="4" t="s">
        <v>210</v>
      </c>
      <c r="F10" s="4" t="s">
        <v>214</v>
      </c>
      <c r="G10" s="4"/>
      <c r="H10" s="4">
        <v>6</v>
      </c>
    </row>
    <row r="11" ht="45" customHeight="1">
      <c r="A11" s="2" t="s">
        <v>240</v>
      </c>
    </row>
    <row r="12" ht="54.75" customHeight="1">
      <c r="A12" s="2" t="s">
        <v>202</v>
      </c>
    </row>
    <row r="13" spans="1:21" s="2" customFormat="1" ht="15.75">
      <c r="A13" s="2" t="s">
        <v>189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</sheetData>
  <sheetProtection/>
  <mergeCells count="9">
    <mergeCell ref="G6:G7"/>
    <mergeCell ref="H6:H7"/>
    <mergeCell ref="A5:M5"/>
    <mergeCell ref="A6:A7"/>
    <mergeCell ref="B6:B7"/>
    <mergeCell ref="C6:C7"/>
    <mergeCell ref="D6:D7"/>
    <mergeCell ref="E6:E7"/>
    <mergeCell ref="F6:F7"/>
  </mergeCells>
  <printOptions/>
  <pageMargins left="0.984251968503937" right="0.31496062992125984" top="0.35433070866141736" bottom="0.35433070866141736" header="0.31496062992125984" footer="0.31496062992125984"/>
  <pageSetup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Пользователь</cp:lastModifiedBy>
  <cp:lastPrinted>2019-09-11T07:09:13Z</cp:lastPrinted>
  <dcterms:created xsi:type="dcterms:W3CDTF">2003-02-27T08:16:42Z</dcterms:created>
  <dcterms:modified xsi:type="dcterms:W3CDTF">2022-03-28T13:17:55Z</dcterms:modified>
  <cp:category/>
  <cp:version/>
  <cp:contentType/>
  <cp:contentStatus/>
</cp:coreProperties>
</file>